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4\1-REFERÊNCIA DEZEMBRO 2024\"/>
    </mc:Choice>
  </mc:AlternateContent>
  <xr:revisionPtr revIDLastSave="0" documentId="13_ncr:1_{5A6DDD36-8608-4AFF-AD98-9BFFEBBCFE7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</calcChain>
</file>

<file path=xl/sharedStrings.xml><?xml version="1.0" encoding="utf-8"?>
<sst xmlns="http://schemas.openxmlformats.org/spreadsheetml/2006/main" count="92" uniqueCount="41">
  <si>
    <t>Nº e Autoria da Emenda</t>
  </si>
  <si>
    <t>Valor total da Parceria</t>
  </si>
  <si>
    <t>Valores Liberados até 31/12/2024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</si>
  <si>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</si>
  <si>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</si>
  <si>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</si>
  <si>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</si>
  <si>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</si>
  <si>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</si>
  <si>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</si>
  <si>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</si>
  <si>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</si>
  <si>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</si>
  <si>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</si>
  <si>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</si>
  <si>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</si>
  <si>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</si>
  <si>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</si>
  <si>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</si>
  <si>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</si>
  <si>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</si>
  <si>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</si>
  <si>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</si>
  <si>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</si>
  <si>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</si>
  <si>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</si>
  <si>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</si>
  <si>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</si>
  <si>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</si>
  <si>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EMENDAS PARLAMENTARES – CONVÊNIOS E CONTRATOS DE REPASSE FIRMADOS COM A FUNDAÇÃO FACULDADE DE MEDICINA CNPJ 56.577.059/0001-00 A PARTIR DE 2020 - EMENDAS INDICADAS EM 2021 (Mês de referência: Dez/2024)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</si>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</sst>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L18" sqref="L18"/>
    </sheetView>
  </sheetViews>
  <sheetFormatPr defaultRowHeight="14.25" x14ac:dyDescent="0.2"/>
  <cols>
    <col min="1" max="1" width="2.199218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27.75" customHeight="1" x14ac:dyDescent="0.2">
      <c r="B1" s="29" t="s">
        <v>29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7"/>
    </row>
    <row r="2" spans="2:15" ht="12" customHeight="1" x14ac:dyDescent="0.2"/>
    <row r="3" spans="2:15" ht="44.25" customHeight="1" x14ac:dyDescent="0.2">
      <c r="B3" s="30" t="s">
        <v>0</v>
      </c>
      <c r="C3" s="31" t="s">
        <v>1</v>
      </c>
      <c r="D3" s="31" t="s">
        <v>2</v>
      </c>
      <c r="E3" s="30" t="s">
        <v>14</v>
      </c>
      <c r="F3" s="24" t="s">
        <v>40</v>
      </c>
      <c r="G3" s="30" t="s">
        <v>3</v>
      </c>
      <c r="H3" s="30" t="s">
        <v>4</v>
      </c>
      <c r="I3" s="30" t="s">
        <v>5</v>
      </c>
      <c r="J3" s="30" t="s">
        <v>6</v>
      </c>
      <c r="K3" s="30"/>
      <c r="L3" s="30"/>
      <c r="M3" s="30"/>
    </row>
    <row r="4" spans="2:15" ht="36" customHeight="1" x14ac:dyDescent="0.2">
      <c r="B4" s="30"/>
      <c r="C4" s="31"/>
      <c r="D4" s="31"/>
      <c r="E4" s="30"/>
      <c r="F4" s="25"/>
      <c r="G4" s="30"/>
      <c r="H4" s="30"/>
      <c r="I4" s="30"/>
      <c r="J4" s="1" t="s">
        <v>7</v>
      </c>
      <c r="K4" s="1" t="s">
        <v>8</v>
      </c>
      <c r="L4" s="1" t="s">
        <v>27</v>
      </c>
      <c r="M4" s="1" t="s">
        <v>28</v>
      </c>
    </row>
    <row r="5" spans="2:15" ht="22.5" customHeight="1" x14ac:dyDescent="0.2">
      <c r="B5" s="6" t="s">
        <v>15</v>
      </c>
      <c r="C5" s="7">
        <v>398476</v>
      </c>
      <c r="D5" s="7">
        <v>398476</v>
      </c>
      <c r="E5" s="5" t="s">
        <v>33</v>
      </c>
      <c r="F5" s="16" t="s">
        <v>40</v>
      </c>
      <c r="G5" s="5" t="s">
        <v>9</v>
      </c>
      <c r="H5" s="8">
        <v>44558</v>
      </c>
      <c r="I5" s="5" t="s">
        <v>10</v>
      </c>
      <c r="J5" s="9">
        <v>45842</v>
      </c>
      <c r="K5" s="2" t="s">
        <v>11</v>
      </c>
      <c r="L5" s="9">
        <v>45903</v>
      </c>
      <c r="M5" s="2" t="s">
        <v>11</v>
      </c>
    </row>
    <row r="6" spans="2:15" ht="22.5" customHeight="1" x14ac:dyDescent="0.2">
      <c r="B6" s="2" t="s">
        <v>30</v>
      </c>
      <c r="C6" s="3">
        <v>100000</v>
      </c>
      <c r="D6" s="33">
        <v>149200</v>
      </c>
      <c r="E6" s="18" t="s">
        <v>16</v>
      </c>
      <c r="F6" s="26" t="s">
        <v>40</v>
      </c>
      <c r="G6" s="18" t="s">
        <v>9</v>
      </c>
      <c r="H6" s="23">
        <v>44529</v>
      </c>
      <c r="I6" s="18" t="s">
        <v>10</v>
      </c>
      <c r="J6" s="32">
        <v>45337</v>
      </c>
      <c r="K6" s="32">
        <v>45142</v>
      </c>
      <c r="L6" s="32">
        <v>45202</v>
      </c>
      <c r="M6" s="18" t="s">
        <v>11</v>
      </c>
    </row>
    <row r="7" spans="2:15" ht="42.75" customHeight="1" x14ac:dyDescent="0.2">
      <c r="B7" s="2" t="s">
        <v>32</v>
      </c>
      <c r="C7" s="3">
        <v>47930</v>
      </c>
      <c r="D7" s="21"/>
      <c r="E7" s="19"/>
      <c r="F7" s="27"/>
      <c r="G7" s="21"/>
      <c r="H7" s="21"/>
      <c r="I7" s="21"/>
      <c r="J7" s="21"/>
      <c r="K7" s="21"/>
      <c r="L7" s="21"/>
      <c r="M7" s="19"/>
    </row>
    <row r="8" spans="2:15" ht="22.5" customHeight="1" x14ac:dyDescent="0.2">
      <c r="B8" s="2" t="s">
        <v>31</v>
      </c>
      <c r="C8" s="3">
        <v>16070</v>
      </c>
      <c r="D8" s="22"/>
      <c r="E8" s="20"/>
      <c r="F8" s="28"/>
      <c r="G8" s="22"/>
      <c r="H8" s="22"/>
      <c r="I8" s="22"/>
      <c r="J8" s="22"/>
      <c r="K8" s="22"/>
      <c r="L8" s="22"/>
      <c r="M8" s="20"/>
      <c r="O8" s="11"/>
    </row>
    <row r="9" spans="2:15" ht="22.5" customHeight="1" x14ac:dyDescent="0.2">
      <c r="B9" s="2" t="s">
        <v>17</v>
      </c>
      <c r="C9" s="3">
        <v>300000</v>
      </c>
      <c r="D9" s="3">
        <v>300000</v>
      </c>
      <c r="E9" s="5" t="s">
        <v>18</v>
      </c>
      <c r="F9" s="16" t="s">
        <v>40</v>
      </c>
      <c r="G9" s="2" t="s">
        <v>9</v>
      </c>
      <c r="H9" s="10">
        <v>44529</v>
      </c>
      <c r="I9" s="2" t="s">
        <v>10</v>
      </c>
      <c r="J9" s="4">
        <v>45616</v>
      </c>
      <c r="K9" s="4">
        <v>45351</v>
      </c>
      <c r="L9" s="4">
        <v>45410</v>
      </c>
      <c r="M9" s="2" t="s">
        <v>11</v>
      </c>
    </row>
    <row r="10" spans="2:15" ht="22.5" customHeight="1" x14ac:dyDescent="0.2">
      <c r="B10" s="2" t="s">
        <v>19</v>
      </c>
      <c r="C10" s="3">
        <v>918000</v>
      </c>
      <c r="D10" s="3">
        <v>0</v>
      </c>
      <c r="E10" s="5" t="s">
        <v>34</v>
      </c>
      <c r="F10" s="16" t="s">
        <v>40</v>
      </c>
      <c r="G10" s="2" t="s">
        <v>9</v>
      </c>
      <c r="H10" s="10">
        <v>44546</v>
      </c>
      <c r="I10" s="2" t="s">
        <v>13</v>
      </c>
      <c r="J10" s="4">
        <v>46066</v>
      </c>
      <c r="K10" s="2" t="s">
        <v>11</v>
      </c>
      <c r="L10" s="4">
        <v>46124</v>
      </c>
      <c r="M10" s="2" t="s">
        <v>11</v>
      </c>
    </row>
    <row r="11" spans="2:15" ht="22.5" customHeight="1" x14ac:dyDescent="0.2">
      <c r="B11" s="2" t="s">
        <v>20</v>
      </c>
      <c r="C11" s="3">
        <v>290914</v>
      </c>
      <c r="D11" s="3">
        <v>0</v>
      </c>
      <c r="E11" s="5" t="s">
        <v>35</v>
      </c>
      <c r="F11" s="16" t="s">
        <v>40</v>
      </c>
      <c r="G11" s="2" t="s">
        <v>9</v>
      </c>
      <c r="H11" s="10">
        <v>44559</v>
      </c>
      <c r="I11" s="2" t="s">
        <v>13</v>
      </c>
      <c r="J11" s="4">
        <v>45714</v>
      </c>
      <c r="K11" s="2" t="s">
        <v>11</v>
      </c>
      <c r="L11" s="4">
        <v>45772</v>
      </c>
      <c r="M11" s="2" t="s">
        <v>11</v>
      </c>
    </row>
    <row r="12" spans="2:15" ht="22.5" customHeight="1" x14ac:dyDescent="0.2">
      <c r="B12" s="2" t="s">
        <v>21</v>
      </c>
      <c r="C12" s="12">
        <v>153657</v>
      </c>
      <c r="D12" s="3">
        <v>0</v>
      </c>
      <c r="E12" s="5" t="s">
        <v>36</v>
      </c>
      <c r="F12" s="16" t="s">
        <v>40</v>
      </c>
      <c r="G12" s="2" t="s">
        <v>9</v>
      </c>
      <c r="H12" s="10">
        <v>44529</v>
      </c>
      <c r="I12" s="2" t="s">
        <v>12</v>
      </c>
      <c r="J12" s="4">
        <v>45842</v>
      </c>
      <c r="K12" s="2" t="s">
        <v>11</v>
      </c>
      <c r="L12" s="4">
        <v>45903</v>
      </c>
      <c r="M12" s="2" t="s">
        <v>11</v>
      </c>
    </row>
    <row r="13" spans="2:15" ht="22.5" customHeight="1" x14ac:dyDescent="0.2">
      <c r="B13" s="2" t="s">
        <v>21</v>
      </c>
      <c r="C13" s="3">
        <v>143635</v>
      </c>
      <c r="D13" s="3">
        <v>140924.66</v>
      </c>
      <c r="E13" s="5" t="s">
        <v>22</v>
      </c>
      <c r="F13" s="16" t="s">
        <v>40</v>
      </c>
      <c r="G13" s="2" t="s">
        <v>9</v>
      </c>
      <c r="H13" s="10">
        <v>44529</v>
      </c>
      <c r="I13" s="2" t="s">
        <v>12</v>
      </c>
      <c r="J13" s="4">
        <v>45728</v>
      </c>
      <c r="K13" s="2" t="s">
        <v>11</v>
      </c>
      <c r="L13" s="4">
        <v>45788</v>
      </c>
      <c r="M13" s="2" t="s">
        <v>11</v>
      </c>
    </row>
    <row r="14" spans="2:15" ht="22.5" customHeight="1" x14ac:dyDescent="0.2">
      <c r="B14" s="2" t="s">
        <v>21</v>
      </c>
      <c r="C14" s="3">
        <v>143874</v>
      </c>
      <c r="D14" s="3">
        <v>133141.6</v>
      </c>
      <c r="E14" s="5" t="s">
        <v>23</v>
      </c>
      <c r="F14" s="16" t="s">
        <v>40</v>
      </c>
      <c r="G14" s="2" t="s">
        <v>9</v>
      </c>
      <c r="H14" s="10">
        <v>44529</v>
      </c>
      <c r="I14" s="2" t="s">
        <v>10</v>
      </c>
      <c r="J14" s="4">
        <v>45442</v>
      </c>
      <c r="K14" s="4">
        <v>45239</v>
      </c>
      <c r="L14" s="4">
        <v>45299</v>
      </c>
      <c r="M14" s="2" t="s">
        <v>11</v>
      </c>
    </row>
    <row r="15" spans="2:15" ht="22.5" customHeight="1" x14ac:dyDescent="0.2">
      <c r="B15" s="2" t="s">
        <v>19</v>
      </c>
      <c r="C15" s="3">
        <v>989501</v>
      </c>
      <c r="D15" s="3">
        <v>429302.9</v>
      </c>
      <c r="E15" s="5" t="s">
        <v>37</v>
      </c>
      <c r="F15" s="16" t="s">
        <v>40</v>
      </c>
      <c r="G15" s="2" t="s">
        <v>9</v>
      </c>
      <c r="H15" s="10">
        <v>44550</v>
      </c>
      <c r="I15" s="2" t="s">
        <v>10</v>
      </c>
      <c r="J15" s="4">
        <v>45863</v>
      </c>
      <c r="K15" s="2" t="s">
        <v>11</v>
      </c>
      <c r="L15" s="4">
        <v>45924</v>
      </c>
      <c r="M15" s="2" t="s">
        <v>11</v>
      </c>
    </row>
    <row r="16" spans="2:15" ht="22.5" customHeight="1" x14ac:dyDescent="0.2">
      <c r="B16" s="2" t="s">
        <v>19</v>
      </c>
      <c r="C16" s="3">
        <v>169383</v>
      </c>
      <c r="D16" s="3">
        <v>64780.01</v>
      </c>
      <c r="E16" s="5" t="s">
        <v>38</v>
      </c>
      <c r="F16" s="16" t="s">
        <v>40</v>
      </c>
      <c r="G16" s="2" t="s">
        <v>9</v>
      </c>
      <c r="H16" s="10">
        <v>44523</v>
      </c>
      <c r="I16" s="2" t="s">
        <v>10</v>
      </c>
      <c r="J16" s="4">
        <v>45864</v>
      </c>
      <c r="K16" s="2" t="s">
        <v>11</v>
      </c>
      <c r="L16" s="4">
        <v>45925</v>
      </c>
      <c r="M16" s="2" t="s">
        <v>11</v>
      </c>
    </row>
    <row r="17" spans="2:13" ht="38.25" customHeight="1" x14ac:dyDescent="0.2">
      <c r="B17" s="2" t="s">
        <v>24</v>
      </c>
      <c r="C17" s="3">
        <v>452070</v>
      </c>
      <c r="D17" s="3">
        <v>381674.53</v>
      </c>
      <c r="E17" s="2" t="s">
        <v>25</v>
      </c>
      <c r="F17" s="16" t="s">
        <v>40</v>
      </c>
      <c r="G17" s="2" t="s">
        <v>9</v>
      </c>
      <c r="H17" s="10">
        <v>44529</v>
      </c>
      <c r="I17" s="2" t="s">
        <v>10</v>
      </c>
      <c r="J17" s="4">
        <v>45920</v>
      </c>
      <c r="K17" s="2" t="s">
        <v>11</v>
      </c>
      <c r="L17" s="4">
        <v>45980</v>
      </c>
      <c r="M17" s="2" t="s">
        <v>11</v>
      </c>
    </row>
    <row r="18" spans="2:13" ht="16.5" customHeight="1" x14ac:dyDescent="0.2">
      <c r="B18" s="13" t="s">
        <v>26</v>
      </c>
      <c r="C18" s="14">
        <f>SUM(C5:C17)</f>
        <v>4123510</v>
      </c>
    </row>
    <row r="19" spans="2:13" x14ac:dyDescent="0.2">
      <c r="B19" s="15" t="s">
        <v>39</v>
      </c>
      <c r="C19" s="15"/>
      <c r="D19" s="15"/>
      <c r="E19" s="15"/>
      <c r="F19" s="15"/>
      <c r="G19" s="15"/>
      <c r="H19" s="15"/>
    </row>
  </sheetData>
  <mergeCells count="20">
    <mergeCell ref="J6:J8"/>
    <mergeCell ref="K6:K8"/>
    <mergeCell ref="L6:L8"/>
    <mergeCell ref="M6:M8"/>
    <mergeCell ref="D6:D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E6:E8"/>
    <mergeCell ref="G6:G8"/>
    <mergeCell ref="H6:H8"/>
    <mergeCell ref="I6:I8"/>
    <mergeCell ref="F3:F4"/>
    <mergeCell ref="F6:F8"/>
  </mergeCells>
  <hyperlinks>
    <hyperlink ref="F5" r:id="rId1" xr:uid="{8D2F1040-8EAD-4481-868C-1F6D7BFFEF9A}"/>
    <hyperlink ref="F9" r:id="rId2" xr:uid="{41D3FE17-0332-4B80-B063-FB110A0852AA}"/>
    <hyperlink ref="F10" r:id="rId3" xr:uid="{08F0B800-20C1-4BC5-A14B-EB768F4C8B3B}"/>
    <hyperlink ref="F11" r:id="rId4" xr:uid="{85DA7B41-F610-417E-9983-FEDB90A2B751}"/>
    <hyperlink ref="F12" r:id="rId5" xr:uid="{7DF9293E-56D5-46EB-A92C-1196440DA8AC}"/>
    <hyperlink ref="F13" r:id="rId6" xr:uid="{3F1F9A19-9D18-4636-AF1F-8ED1BC1DE716}"/>
    <hyperlink ref="F14" r:id="rId7" xr:uid="{1ED81723-7425-400B-91E9-C2D0055DA943}"/>
    <hyperlink ref="F15" r:id="rId8" xr:uid="{DEC3F661-B33B-409C-AD38-504B916C6E83}"/>
    <hyperlink ref="F16" r:id="rId9" xr:uid="{D9F554B3-48B7-4FEB-AB4B-399B9F67B9C3}"/>
    <hyperlink ref="F17" r:id="rId10" xr:uid="{5051238D-280E-4A01-A622-DD95B66BA65F}"/>
    <hyperlink ref="F6:F8" r:id="rId11" display="Execução - Transferegov" xr:uid="{35B3138B-C608-469A-9AA5-27ED76F5FC17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0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dfe9784c-58ab-490f-8280-38a1b15a4556"/>
    <ds:schemaRef ds:uri="51dc639e-eb91-41c6-b529-55cb56a213bc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6A832-2768-476E-9A62-AA89716477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2025-01-13T12:12:46Z</cp:lastPrinted>
  <dcterms:created xsi:type="dcterms:W3CDTF">2023-08-30T19:46:27Z</dcterms:created>
  <dcterms:modified xsi:type="dcterms:W3CDTF">2025-08-14T14:47:27Z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